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Contables\"/>
    </mc:Choice>
  </mc:AlternateContent>
  <bookViews>
    <workbookView xWindow="0" yWindow="0" windowWidth="20490" windowHeight="7455"/>
  </bookViews>
  <sheets>
    <sheet name="Estado de Situacion Financier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 localSheetId="0">[1]EDORES!#REF!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'Estado de Situacion Financiera'!$A$1:$I$81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Print_Area" localSheetId="0">'Estado de Situacion Financiera'!$A$1:$H$54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_02916449_D30C_42D9_AF83_4B971560664D_.wvu.PrintArea" localSheetId="0" hidden="1">'Estado de Situacion Financiera'!$B$3:$K$30</definedName>
    <definedName name="Z_7D569084_67DE_4493_A095_9D181D935AE9_.wvu.PrintArea" localSheetId="0" hidden="1">'Estado de Situacion Financiera'!$B$3:$K$30</definedName>
    <definedName name="Z_962ECC52_A043_11D5_A59B_000103011715_.wvu.PrintArea" localSheetId="0" hidden="1">'Estado de Situacion Financiera'!$B$3:$K$30</definedName>
    <definedName name="Z_962ECC53_A043_11D5_A59B_000103011715_.wvu.PrintArea" localSheetId="0" hidden="1">'Estado de Situacion Financiera'!$B$3:$K$30</definedName>
    <definedName name="Z_D3B70AC3_3B84_11D7_90EA_0004758749EE_.wvu.PrintArea" localSheetId="0" hidden="1">'Estado de Situacion Financiera'!$B$3:$K$30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4" i="1" l="1"/>
  <c r="H54" i="1"/>
  <c r="D37" i="1"/>
  <c r="C37" i="1"/>
  <c r="I32" i="1"/>
  <c r="H32" i="1"/>
  <c r="I22" i="1"/>
  <c r="I34" i="1" s="1"/>
  <c r="H22" i="1"/>
  <c r="H34" i="1" s="1"/>
  <c r="D22" i="1"/>
  <c r="D40" i="1" s="1"/>
  <c r="C22" i="1"/>
  <c r="C40" i="1" s="1"/>
  <c r="I56" i="1" l="1"/>
  <c r="H56" i="1"/>
</calcChain>
</file>

<file path=xl/sharedStrings.xml><?xml version="1.0" encoding="utf-8"?>
<sst xmlns="http://schemas.openxmlformats.org/spreadsheetml/2006/main" count="83" uniqueCount="76">
  <si>
    <t>MUNICIPIO DE CHIHUAHUA</t>
  </si>
  <si>
    <t>ESTADO DE SITUACIÓN FINANCIERA</t>
  </si>
  <si>
    <t>AL 30 DE SEPTIEMBRE DE 2019 Y 31 DE DICIEMBRE DE 2018</t>
  </si>
  <si>
    <t>Cifras expresadas en pesos</t>
  </si>
  <si>
    <t>ACTIVO</t>
  </si>
  <si>
    <t>Año</t>
  </si>
  <si>
    <t>PASIVO</t>
  </si>
  <si>
    <t>Activo Circulante</t>
  </si>
  <si>
    <t>Pasivo Circulante</t>
  </si>
  <si>
    <t>Efectivo y Equivalentes</t>
  </si>
  <si>
    <t>Cuentas por Pagar a Corto Plazo</t>
  </si>
  <si>
    <t xml:space="preserve"> </t>
  </si>
  <si>
    <t>Derechos a recibir efectivos o equivalentes</t>
  </si>
  <si>
    <t>Documentos por Pagar a corto Plazo</t>
  </si>
  <si>
    <t>Derechos a recibir bienes o servicios</t>
  </si>
  <si>
    <t>Porcion a corto plazo de La Deuda Pública a Largo Plazo</t>
  </si>
  <si>
    <t>Inventarios</t>
  </si>
  <si>
    <t>Titulos y Valores a Corto Plazo</t>
  </si>
  <si>
    <t>Almacenes</t>
  </si>
  <si>
    <t>Pasivos Diferidos a Corto Plazo</t>
  </si>
  <si>
    <t>Estimacion por pérdida o Deterioro de Activos Circulantes</t>
  </si>
  <si>
    <t>Fondos y bienes de Terceros en Garantia y/o Administracion a Corto Plazo</t>
  </si>
  <si>
    <t>Otros Activos Circulantes</t>
  </si>
  <si>
    <t>Provisiones a corto Plazo</t>
  </si>
  <si>
    <t>Otros Pasivos a corto Plazo</t>
  </si>
  <si>
    <t>Total Activos Circulantes</t>
  </si>
  <si>
    <t>Total de Pasivos Circulantes</t>
  </si>
  <si>
    <t>Activo No Circulante</t>
  </si>
  <si>
    <t>Pasivo no Circulante</t>
  </si>
  <si>
    <t>Inversiones fiancieras a Largo Plazo</t>
  </si>
  <si>
    <t>Cuentas por pagar a Largo Plazo</t>
  </si>
  <si>
    <t>Derechos a recibir Efectivo o Equivalente a Largo plazo</t>
  </si>
  <si>
    <t>Documentos por pagar a Largo Plazo</t>
  </si>
  <si>
    <t>Bienes inmuebles, infraestructura y Construccion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</si>
  <si>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</si>
  <si>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</si>
  <si>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</si>
  <si>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</si>
  <si>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Administracion a Largo Plazo</t>
  </si>
  <si>
    <t>Depreciacion, Deterioro y Amortizacion Acumulada de Bienes</t>
  </si>
  <si>
    <t>Provisiones a Largo plazo</t>
  </si>
  <si>
    <t>Activos Diferidos</t>
  </si>
  <si>
    <t>Estimacion por Pérdida o Deterioro de Activos no Circulantes</t>
  </si>
  <si>
    <t>Total de Pasivo no Circulante</t>
  </si>
  <si>
    <t>Total de Pasivo</t>
  </si>
  <si>
    <t>Otros Activos no circulantes</t>
  </si>
  <si>
    <t>HACIENDA PÚBLICA/PATRIMONIO</t>
  </si>
  <si>
    <t>Total de Activos no circulantes</t>
  </si>
  <si>
    <t>Hacienda Pública/Patrimonio Contribuido</t>
  </si>
  <si>
    <t>Aportaciones</t>
  </si>
  <si>
    <t>Total del Activo</t>
  </si>
  <si>
    <t>Donaciones de Capital</t>
  </si>
  <si>
    <t>Actualizacion de la Hacienda Publica/Patrimonio</t>
  </si>
  <si>
    <t>Hacienda Pública/Patrimonio Generado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</si>
  <si>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</si>
  <si>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</si>
  <si>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</si>
  <si>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</si>
  <si>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</si>
  <si>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Actualizacion de la Hacienda Pública/Patrimonio</t>
  </si>
  <si>
    <t>Resultado por Posicion Monetaria</t>
  </si>
  <si>
    <t xml:space="preserve">  </t>
  </si>
  <si>
    <t>Resultado por Tenencia de Activos no Monetarios</t>
  </si>
  <si>
    <t>Total Hacienda Pública/Patrimonio</t>
  </si>
  <si>
    <t>Total del Pasivo y Hacienda Pública/Patrimonio</t>
  </si>
  <si>
    <t>"Bajo protesta de decir verdad declaramos que los Estados Financieros y sus Notas, son razonablemente correctos y son responsabilidad del emisor"</t>
  </si>
  <si>
    <t>TESORERA MUNICIPAL</t>
  </si>
  <si>
    <t>PRESIDENTA MUNICIPAL</t>
  </si>
  <si>
    <t>REGIDOR</t>
  </si>
  <si>
    <t>COMISIÓN DE HACIENDA, PLANEACIÓN E INVERSIÓN</t>
  </si>
  <si>
    <t>PARA EL DESARROLLO SOCIOECONÓMICO MUNICIPAL</t>
  </si>
  <si>
    <t>_______________________________</t>
  </si>
  <si>
    <t>_________________________________________</t>
  </si>
  <si>
    <t>MTRA. AÍDA AMANDA CÓRDOVA CHÁVEZ</t>
  </si>
  <si>
    <t>MTRA. MARÍA EUGENIA CAMPOS GALVÁN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</si>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</sst>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#,##0.0;[Red]\-#,##0.0"/>
    <numFmt numFmtId="167" formatCode="_-* #,##0.0_-;\-* #,##0.0_-;_-* &quot;-&quot;?_-;_-@_-"/>
    <numFmt numFmtId="168" formatCode="_(* #,##0.0_);_(* \(#,##0.00\);_(* &quot;-&quot;??_);_(@_)"/>
    <numFmt numFmtId="169" formatCode="_(* #,##0_);_(* \(#,##0\);_(* &quot;-&quot;??_);_(@_)"/>
    <numFmt numFmtId="170" formatCode="_(* #,##0.0000_);_(* \(#,##0.0000\);_(* &quot;-&quot;??_);_(@_)"/>
    <numFmt numFmtId="171" formatCode="#,##0.00;\(#,##0.00\)"/>
    <numFmt numFmtId="172" formatCode="#,##0.0000000000000"/>
  </numFmts>
  <fonts count="1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</font>
    <font>
      <b/>
      <sz val="9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0" fontId="2" fillId="0" borderId="0"/>
  </cellStyleXfs>
  <cellXfs count="165">
    <xf numFmtId="0" fontId="0" fillId="0" borderId="0" xfId="0"/>
    <xf numFmtId="0" fontId="4" fillId="0" borderId="0" xfId="0" applyFont="1"/>
    <xf numFmtId="164" fontId="4" fillId="0" borderId="0" xfId="0" quotePrefix="1" applyNumberFormat="1" applyFont="1" applyBorder="1" applyAlignment="1">
      <alignment vertical="center"/>
    </xf>
    <xf numFmtId="0" fontId="6" fillId="0" borderId="0" xfId="0" applyFont="1" applyBorder="1" applyAlignment="1">
      <alignment horizontal="centerContinuous" vertical="center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165" fontId="7" fillId="0" borderId="0" xfId="1" applyFont="1" applyBorder="1" applyAlignment="1">
      <alignment vertical="center"/>
    </xf>
    <xf numFmtId="165" fontId="8" fillId="0" borderId="5" xfId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165" fontId="7" fillId="0" borderId="7" xfId="1" applyFont="1" applyBorder="1" applyAlignment="1">
      <alignment vertical="center"/>
    </xf>
    <xf numFmtId="165" fontId="8" fillId="0" borderId="8" xfId="1" applyFon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165" fontId="8" fillId="0" borderId="0" xfId="1" applyFont="1" applyBorder="1" applyAlignment="1">
      <alignment horizontal="center" vertical="center"/>
    </xf>
    <xf numFmtId="164" fontId="2" fillId="0" borderId="0" xfId="0" quotePrefix="1" applyNumberFormat="1" applyFont="1" applyBorder="1" applyAlignment="1">
      <alignment vertical="center"/>
    </xf>
    <xf numFmtId="0" fontId="5" fillId="0" borderId="0" xfId="0" applyFont="1" applyBorder="1" applyAlignment="1">
      <alignment horizontal="centerContinuous" vertical="center"/>
    </xf>
    <xf numFmtId="0" fontId="0" fillId="0" borderId="0" xfId="0" applyAlignment="1">
      <alignment vertical="center"/>
    </xf>
    <xf numFmtId="0" fontId="9" fillId="0" borderId="4" xfId="2" applyFont="1" applyBorder="1" applyAlignment="1">
      <alignment horizontal="center"/>
    </xf>
    <xf numFmtId="0" fontId="8" fillId="0" borderId="0" xfId="0" applyFont="1" applyBorder="1"/>
    <xf numFmtId="166" fontId="7" fillId="0" borderId="0" xfId="0" applyNumberFormat="1" applyFont="1" applyBorder="1"/>
    <xf numFmtId="0" fontId="9" fillId="0" borderId="0" xfId="2" applyFont="1" applyBorder="1" applyAlignment="1">
      <alignment horizontal="left"/>
    </xf>
    <xf numFmtId="38" fontId="7" fillId="0" borderId="0" xfId="0" applyNumberFormat="1" applyFont="1" applyBorder="1" applyAlignment="1">
      <alignment horizontal="center"/>
    </xf>
    <xf numFmtId="0" fontId="10" fillId="0" borderId="0" xfId="0" applyFont="1"/>
    <xf numFmtId="0" fontId="11" fillId="0" borderId="4" xfId="0" applyFont="1" applyBorder="1"/>
    <xf numFmtId="0" fontId="11" fillId="0" borderId="0" xfId="0" applyFont="1" applyBorder="1"/>
    <xf numFmtId="0" fontId="8" fillId="0" borderId="0" xfId="0" applyNumberFormat="1" applyFont="1" applyBorder="1" applyAlignment="1">
      <alignment horizontal="center"/>
    </xf>
    <xf numFmtId="166" fontId="12" fillId="0" borderId="0" xfId="0" applyNumberFormat="1" applyFont="1" applyBorder="1"/>
    <xf numFmtId="38" fontId="12" fillId="0" borderId="0" xfId="0" applyNumberFormat="1" applyFont="1" applyBorder="1"/>
    <xf numFmtId="38" fontId="12" fillId="0" borderId="0" xfId="0" applyNumberFormat="1" applyFont="1" applyBorder="1" applyAlignment="1">
      <alignment horizontal="center"/>
    </xf>
    <xf numFmtId="0" fontId="8" fillId="0" borderId="5" xfId="0" applyNumberFormat="1" applyFont="1" applyBorder="1" applyAlignment="1">
      <alignment horizontal="center"/>
    </xf>
    <xf numFmtId="0" fontId="5" fillId="0" borderId="0" xfId="0" applyFont="1"/>
    <xf numFmtId="0" fontId="9" fillId="0" borderId="4" xfId="2" applyFont="1" applyBorder="1"/>
    <xf numFmtId="0" fontId="9" fillId="0" borderId="0" xfId="2" applyFont="1" applyBorder="1"/>
    <xf numFmtId="165" fontId="7" fillId="0" borderId="0" xfId="0" applyNumberFormat="1" applyFont="1" applyFill="1" applyBorder="1"/>
    <xf numFmtId="165" fontId="7" fillId="0" borderId="0" xfId="1" applyFont="1" applyFill="1" applyBorder="1" applyAlignment="1">
      <alignment horizontal="right"/>
    </xf>
    <xf numFmtId="38" fontId="12" fillId="0" borderId="0" xfId="0" applyNumberFormat="1" applyFont="1" applyFill="1" applyBorder="1" applyAlignment="1">
      <alignment horizontal="right"/>
    </xf>
    <xf numFmtId="0" fontId="12" fillId="0" borderId="0" xfId="0" applyFont="1" applyBorder="1"/>
    <xf numFmtId="165" fontId="7" fillId="0" borderId="5" xfId="1" applyFont="1" applyBorder="1" applyAlignment="1">
      <alignment horizontal="right"/>
    </xf>
    <xf numFmtId="167" fontId="0" fillId="0" borderId="0" xfId="0" applyNumberFormat="1" applyFill="1"/>
    <xf numFmtId="165" fontId="0" fillId="0" borderId="0" xfId="1" applyFont="1"/>
    <xf numFmtId="0" fontId="13" fillId="0" borderId="4" xfId="2" applyFont="1" applyBorder="1"/>
    <xf numFmtId="0" fontId="13" fillId="0" borderId="0" xfId="2" applyFont="1" applyBorder="1"/>
    <xf numFmtId="165" fontId="7" fillId="0" borderId="0" xfId="1" applyFont="1" applyBorder="1"/>
    <xf numFmtId="164" fontId="0" fillId="0" borderId="0" xfId="0" applyNumberFormat="1"/>
    <xf numFmtId="43" fontId="2" fillId="0" borderId="0" xfId="0" applyNumberFormat="1" applyFont="1"/>
    <xf numFmtId="164" fontId="0" fillId="0" borderId="0" xfId="0" applyNumberFormat="1" applyFill="1"/>
    <xf numFmtId="0" fontId="13" fillId="0" borderId="4" xfId="2" applyFont="1" applyBorder="1" applyAlignment="1">
      <alignment horizontal="left"/>
    </xf>
    <xf numFmtId="0" fontId="13" fillId="0" borderId="0" xfId="2" applyFont="1" applyBorder="1" applyAlignment="1">
      <alignment horizontal="left"/>
    </xf>
    <xf numFmtId="165" fontId="7" fillId="0" borderId="0" xfId="1" applyNumberFormat="1" applyFont="1" applyFill="1" applyBorder="1" applyAlignment="1">
      <alignment horizontal="right"/>
    </xf>
    <xf numFmtId="43" fontId="0" fillId="0" borderId="0" xfId="0" applyNumberFormat="1"/>
    <xf numFmtId="0" fontId="2" fillId="0" borderId="0" xfId="0" applyFont="1"/>
    <xf numFmtId="165" fontId="7" fillId="0" borderId="0" xfId="0" applyNumberFormat="1" applyFont="1" applyFill="1" applyBorder="1" applyAlignment="1">
      <alignment horizontal="right"/>
    </xf>
    <xf numFmtId="165" fontId="7" fillId="0" borderId="0" xfId="1" applyFont="1" applyFill="1" applyBorder="1"/>
    <xf numFmtId="165" fontId="7" fillId="0" borderId="0" xfId="0" quotePrefix="1" applyNumberFormat="1" applyFont="1" applyFill="1" applyBorder="1"/>
    <xf numFmtId="0" fontId="0" fillId="0" borderId="0" xfId="0" applyFill="1"/>
    <xf numFmtId="165" fontId="8" fillId="0" borderId="0" xfId="0" applyNumberFormat="1" applyFont="1" applyFill="1" applyBorder="1"/>
    <xf numFmtId="165" fontId="8" fillId="0" borderId="0" xfId="1" applyFont="1" applyFill="1" applyBorder="1" applyAlignment="1">
      <alignment horizontal="right"/>
    </xf>
    <xf numFmtId="38" fontId="11" fillId="0" borderId="0" xfId="0" applyNumberFormat="1" applyFont="1" applyFill="1" applyBorder="1" applyAlignment="1">
      <alignment horizontal="right"/>
    </xf>
    <xf numFmtId="165" fontId="8" fillId="0" borderId="0" xfId="1" applyFont="1" applyFill="1" applyBorder="1" applyAlignment="1">
      <alignment horizontal="center"/>
    </xf>
    <xf numFmtId="38" fontId="12" fillId="0" borderId="0" xfId="0" applyNumberFormat="1" applyFont="1" applyFill="1" applyBorder="1" applyAlignment="1">
      <alignment horizontal="center"/>
    </xf>
    <xf numFmtId="165" fontId="8" fillId="0" borderId="0" xfId="1" applyFont="1" applyBorder="1" applyAlignment="1">
      <alignment horizontal="right"/>
    </xf>
    <xf numFmtId="165" fontId="8" fillId="0" borderId="5" xfId="1" applyFont="1" applyBorder="1" applyAlignment="1">
      <alignment horizontal="right"/>
    </xf>
    <xf numFmtId="165" fontId="7" fillId="0" borderId="0" xfId="0" applyNumberFormat="1" applyFont="1" applyBorder="1"/>
    <xf numFmtId="38" fontId="12" fillId="0" borderId="0" xfId="0" applyNumberFormat="1" applyFont="1" applyBorder="1" applyAlignment="1">
      <alignment horizontal="right"/>
    </xf>
    <xf numFmtId="165" fontId="12" fillId="0" borderId="0" xfId="1" applyFont="1" applyBorder="1"/>
    <xf numFmtId="38" fontId="7" fillId="0" borderId="0" xfId="0" applyNumberFormat="1" applyFont="1" applyBorder="1"/>
    <xf numFmtId="165" fontId="7" fillId="0" borderId="0" xfId="1" applyFont="1" applyBorder="1" applyAlignment="1">
      <alignment horizontal="center"/>
    </xf>
    <xf numFmtId="168" fontId="12" fillId="0" borderId="0" xfId="0" applyNumberFormat="1" applyFont="1" applyBorder="1" applyAlignment="1">
      <alignment horizontal="center"/>
    </xf>
    <xf numFmtId="165" fontId="7" fillId="0" borderId="0" xfId="1" applyFont="1" applyFill="1" applyBorder="1" applyAlignment="1">
      <alignment horizontal="centerContinuous"/>
    </xf>
    <xf numFmtId="164" fontId="12" fillId="0" borderId="0" xfId="0" applyNumberFormat="1" applyFont="1" applyBorder="1"/>
    <xf numFmtId="0" fontId="11" fillId="0" borderId="0" xfId="0" applyFont="1" applyBorder="1" applyAlignment="1">
      <alignment horizontal="center"/>
    </xf>
    <xf numFmtId="165" fontId="14" fillId="0" borderId="0" xfId="1" applyFont="1" applyFill="1" applyBorder="1"/>
    <xf numFmtId="164" fontId="2" fillId="0" borderId="0" xfId="0" applyNumberFormat="1" applyFont="1" applyBorder="1"/>
    <xf numFmtId="38" fontId="2" fillId="0" borderId="0" xfId="0" applyNumberFormat="1" applyFont="1" applyBorder="1"/>
    <xf numFmtId="164" fontId="12" fillId="0" borderId="0" xfId="0" applyNumberFormat="1" applyFont="1" applyBorder="1" applyAlignment="1"/>
    <xf numFmtId="165" fontId="14" fillId="0" borderId="0" xfId="1" applyFont="1" applyBorder="1"/>
    <xf numFmtId="165" fontId="7" fillId="0" borderId="0" xfId="1" applyNumberFormat="1" applyFont="1" applyBorder="1"/>
    <xf numFmtId="165" fontId="7" fillId="0" borderId="0" xfId="1" applyFont="1" applyFill="1" applyBorder="1" applyAlignment="1">
      <alignment horizontal="center"/>
    </xf>
    <xf numFmtId="164" fontId="5" fillId="0" borderId="0" xfId="3" applyNumberFormat="1" applyFont="1" applyBorder="1"/>
    <xf numFmtId="37" fontId="5" fillId="0" borderId="0" xfId="0" applyNumberFormat="1" applyFont="1" applyBorder="1"/>
    <xf numFmtId="169" fontId="12" fillId="0" borderId="0" xfId="0" applyNumberFormat="1" applyFont="1" applyFill="1" applyBorder="1" applyAlignment="1"/>
    <xf numFmtId="164" fontId="5" fillId="0" borderId="0" xfId="0" applyNumberFormat="1" applyFont="1" applyBorder="1"/>
    <xf numFmtId="165" fontId="15" fillId="0" borderId="0" xfId="1" applyFont="1" applyFill="1" applyBorder="1" applyAlignment="1">
      <alignment horizontal="right"/>
    </xf>
    <xf numFmtId="165" fontId="15" fillId="0" borderId="0" xfId="1" applyFont="1" applyBorder="1" applyAlignment="1">
      <alignment horizontal="right"/>
    </xf>
    <xf numFmtId="170" fontId="7" fillId="0" borderId="0" xfId="1" applyNumberFormat="1" applyFont="1" applyFill="1" applyBorder="1" applyAlignment="1">
      <alignment horizontal="right"/>
    </xf>
    <xf numFmtId="169" fontId="11" fillId="0" borderId="0" xfId="0" applyNumberFormat="1" applyFont="1" applyFill="1" applyBorder="1" applyAlignment="1"/>
    <xf numFmtId="0" fontId="11" fillId="0" borderId="0" xfId="0" applyFont="1" applyFill="1" applyBorder="1"/>
    <xf numFmtId="165" fontId="8" fillId="0" borderId="0" xfId="0" applyNumberFormat="1" applyFont="1" applyFill="1" applyBorder="1" applyAlignment="1"/>
    <xf numFmtId="164" fontId="7" fillId="0" borderId="0" xfId="0" applyNumberFormat="1" applyFont="1" applyFill="1" applyBorder="1" applyAlignment="1"/>
    <xf numFmtId="0" fontId="13" fillId="0" borderId="0" xfId="2" applyFont="1" applyFill="1" applyBorder="1"/>
    <xf numFmtId="165" fontId="7" fillId="0" borderId="5" xfId="1" applyFont="1" applyFill="1" applyBorder="1" applyAlignment="1">
      <alignment horizontal="right"/>
    </xf>
    <xf numFmtId="0" fontId="12" fillId="0" borderId="0" xfId="0" applyFont="1" applyFill="1" applyBorder="1"/>
    <xf numFmtId="165" fontId="0" fillId="0" borderId="0" xfId="0" applyNumberFormat="1"/>
    <xf numFmtId="0" fontId="12" fillId="0" borderId="4" xfId="0" applyFont="1" applyBorder="1"/>
    <xf numFmtId="4" fontId="0" fillId="0" borderId="0" xfId="0" applyNumberFormat="1"/>
    <xf numFmtId="171" fontId="7" fillId="0" borderId="0" xfId="0" applyNumberFormat="1" applyFont="1" applyBorder="1"/>
    <xf numFmtId="169" fontId="11" fillId="0" borderId="0" xfId="0" applyNumberFormat="1" applyFont="1" applyBorder="1" applyAlignment="1"/>
    <xf numFmtId="164" fontId="8" fillId="0" borderId="0" xfId="0" applyNumberFormat="1" applyFont="1" applyBorder="1" applyAlignment="1"/>
    <xf numFmtId="169" fontId="12" fillId="0" borderId="0" xfId="0" applyNumberFormat="1" applyFont="1" applyBorder="1"/>
    <xf numFmtId="4" fontId="2" fillId="0" borderId="0" xfId="0" applyNumberFormat="1" applyFont="1"/>
    <xf numFmtId="0" fontId="11" fillId="0" borderId="0" xfId="0" applyFont="1" applyBorder="1" applyAlignment="1"/>
    <xf numFmtId="165" fontId="8" fillId="0" borderId="0" xfId="0" applyNumberFormat="1" applyFont="1" applyBorder="1" applyAlignment="1"/>
    <xf numFmtId="165" fontId="8" fillId="0" borderId="0" xfId="1" applyFont="1" applyBorder="1" applyAlignment="1">
      <alignment horizontal="center"/>
    </xf>
    <xf numFmtId="168" fontId="12" fillId="0" borderId="0" xfId="0" applyNumberFormat="1" applyFont="1" applyBorder="1" applyAlignment="1"/>
    <xf numFmtId="172" fontId="0" fillId="0" borderId="0" xfId="0" applyNumberFormat="1"/>
    <xf numFmtId="164" fontId="7" fillId="0" borderId="0" xfId="0" applyNumberFormat="1" applyFont="1" applyBorder="1" applyAlignment="1"/>
    <xf numFmtId="0" fontId="12" fillId="0" borderId="0" xfId="0" applyFont="1" applyBorder="1" applyAlignment="1">
      <alignment horizontal="center"/>
    </xf>
    <xf numFmtId="0" fontId="11" fillId="0" borderId="4" xfId="0" applyFont="1" applyBorder="1" applyAlignment="1">
      <alignment horizontal="right"/>
    </xf>
    <xf numFmtId="43" fontId="7" fillId="0" borderId="0" xfId="0" applyNumberFormat="1" applyFont="1" applyBorder="1"/>
    <xf numFmtId="0" fontId="12" fillId="0" borderId="6" xfId="0" applyFont="1" applyBorder="1"/>
    <xf numFmtId="0" fontId="12" fillId="0" borderId="7" xfId="0" applyFont="1" applyBorder="1"/>
    <xf numFmtId="0" fontId="7" fillId="0" borderId="7" xfId="0" applyFont="1" applyBorder="1"/>
    <xf numFmtId="165" fontId="7" fillId="0" borderId="7" xfId="1" applyFont="1" applyBorder="1" applyAlignment="1">
      <alignment horizontal="center"/>
    </xf>
    <xf numFmtId="166" fontId="12" fillId="0" borderId="7" xfId="0" applyNumberFormat="1" applyFont="1" applyBorder="1"/>
    <xf numFmtId="0" fontId="0" fillId="0" borderId="7" xfId="0" applyBorder="1"/>
    <xf numFmtId="0" fontId="12" fillId="0" borderId="7" xfId="0" applyFont="1" applyBorder="1" applyAlignment="1">
      <alignment horizontal="center"/>
    </xf>
    <xf numFmtId="165" fontId="7" fillId="0" borderId="8" xfId="1" applyFont="1" applyBorder="1" applyAlignment="1">
      <alignment horizontal="right"/>
    </xf>
    <xf numFmtId="0" fontId="12" fillId="0" borderId="0" xfId="0" applyFont="1"/>
    <xf numFmtId="0" fontId="7" fillId="0" borderId="0" xfId="0" applyFont="1"/>
    <xf numFmtId="165" fontId="7" fillId="0" borderId="0" xfId="1" applyFont="1" applyAlignment="1">
      <alignment horizontal="center"/>
    </xf>
    <xf numFmtId="166" fontId="12" fillId="0" borderId="0" xfId="0" applyNumberFormat="1" applyFont="1"/>
    <xf numFmtId="0" fontId="0" fillId="0" borderId="0" xfId="0" applyAlignment="1">
      <alignment horizontal="center"/>
    </xf>
    <xf numFmtId="165" fontId="7" fillId="0" borderId="0" xfId="1" applyFont="1" applyAlignment="1">
      <alignment horizontal="right"/>
    </xf>
    <xf numFmtId="166" fontId="0" fillId="0" borderId="0" xfId="0" applyNumberFormat="1"/>
    <xf numFmtId="38" fontId="2" fillId="0" borderId="0" xfId="0" applyNumberFormat="1" applyFont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0" fillId="0" borderId="0" xfId="0" applyBorder="1"/>
    <xf numFmtId="38" fontId="2" fillId="0" borderId="0" xfId="0" applyNumberFormat="1" applyFont="1" applyBorder="1" applyAlignment="1">
      <alignment horizontal="center"/>
    </xf>
    <xf numFmtId="0" fontId="2" fillId="0" borderId="0" xfId="4" applyFont="1" applyAlignment="1">
      <alignment horizontal="center"/>
    </xf>
    <xf numFmtId="0" fontId="4" fillId="0" borderId="0" xfId="0" applyFont="1" applyBorder="1" applyAlignment="1"/>
    <xf numFmtId="0" fontId="6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38" fontId="12" fillId="0" borderId="0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/>
    <xf numFmtId="4" fontId="0" fillId="0" borderId="0" xfId="0" applyNumberFormat="1" applyFill="1"/>
    <xf numFmtId="165" fontId="7" fillId="0" borderId="0" xfId="1" applyFont="1" applyFill="1" applyAlignment="1">
      <alignment horizontal="left"/>
    </xf>
    <xf numFmtId="43" fontId="0" fillId="0" borderId="0" xfId="0" applyNumberFormat="1" applyFill="1"/>
    <xf numFmtId="165" fontId="7" fillId="0" borderId="0" xfId="1" applyFont="1" applyFill="1" applyAlignment="1">
      <alignment horizontal="right"/>
    </xf>
    <xf numFmtId="0" fontId="2" fillId="0" borderId="0" xfId="0" applyFont="1" applyFill="1" applyBorder="1" applyAlignment="1"/>
    <xf numFmtId="43" fontId="2" fillId="0" borderId="0" xfId="0" applyNumberFormat="1" applyFont="1" applyFill="1" applyBorder="1" applyAlignment="1"/>
    <xf numFmtId="38" fontId="2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8" fontId="8" fillId="0" borderId="0" xfId="0" applyNumberFormat="1" applyFont="1" applyBorder="1" applyAlignment="1">
      <alignment horizontal="center"/>
    </xf>
    <xf numFmtId="38" fontId="8" fillId="0" borderId="5" xfId="0" applyNumberFormat="1" applyFont="1" applyBorder="1" applyAlignment="1">
      <alignment horizontal="center"/>
    </xf>
  </cellXfs>
  <cellStyles count="5">
    <cellStyle name="Millares" xfId="1" builtinId="3"/>
    <cellStyle name="Millares_base de datos" xfId="3"/>
    <cellStyle name="Normal" xfId="0" builtinId="0"/>
    <cellStyle name="Normal 10 2" xfId="4"/>
    <cellStyle name="Normal 3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25</xdr:row>
      <xdr:rowOff>57150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381000"/>
          <a:ext cx="0" cy="375285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l" rtl="0">
            <a:defRPr sz="1000"/>
          </a:pPr>
          <a:r>
            <a:rPr lang="es-ES_tradnl" sz="800" b="1" i="0" strike="noStrike">
              <a:solidFill>
                <a:srgbClr val="000080"/>
              </a:solidFill>
              <a:latin typeface="Times New Roman"/>
              <a:cs typeface="Times New Roman"/>
            </a:rPr>
            <a:t>ACTUALIZAR PRESUPUESTO EN ESTA HOJA</a:t>
          </a:r>
        </a:p>
      </xdr:txBody>
    </xdr:sp>
    <xdr:clientData/>
  </xdr:twoCellAnchor>
  <xdr:twoCellAnchor editAs="oneCell">
    <xdr:from>
      <xdr:col>0</xdr:col>
      <xdr:colOff>148167</xdr:colOff>
      <xdr:row>0</xdr:row>
      <xdr:rowOff>57064</xdr:rowOff>
    </xdr:from>
    <xdr:to>
      <xdr:col>1</xdr:col>
      <xdr:colOff>941917</xdr:colOff>
      <xdr:row>6</xdr:row>
      <xdr:rowOff>136086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167" y="57064"/>
          <a:ext cx="1403350" cy="107914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81"/>
  <sheetViews>
    <sheetView showGridLines="0" tabSelected="1" zoomScale="90" zoomScaleNormal="90" zoomScaleSheetLayoutView="106" workbookViewId="0">
      <selection activeCell="I69" sqref="I69"/>
    </sheetView>
  </sheetViews>
  <sheetFormatPr baseColWidth="10" defaultRowHeight="12.75" x14ac:dyDescent="0.2"/>
  <cols>
    <col min="1" max="1" width="9.140625" customWidth="1"/>
    <col min="2" max="2" width="40.28515625" customWidth="1"/>
    <col min="3" max="3" width="18" style="125" customWidth="1"/>
    <col min="4" max="4" width="18.28515625" style="126" customWidth="1"/>
    <col min="5" max="5" width="4.42578125" style="130" customWidth="1"/>
    <col min="6" max="6" width="61.5703125" bestFit="1" customWidth="1"/>
    <col min="7" max="7" width="1.140625" style="128" customWidth="1"/>
    <col min="8" max="8" width="18.42578125" customWidth="1"/>
    <col min="9" max="9" width="18" style="129" customWidth="1"/>
    <col min="10" max="10" width="18.42578125" bestFit="1" customWidth="1"/>
    <col min="11" max="11" width="13.5703125" bestFit="1" customWidth="1"/>
  </cols>
  <sheetData>
    <row r="1" spans="1:13" s="1" customFormat="1" ht="15" customHeight="1" x14ac:dyDescent="0.2">
      <c r="A1" s="151"/>
      <c r="B1" s="152"/>
      <c r="C1" s="152"/>
      <c r="D1" s="152"/>
      <c r="E1" s="152"/>
      <c r="F1" s="152"/>
      <c r="G1" s="152"/>
      <c r="H1" s="152"/>
      <c r="I1" s="153"/>
    </row>
    <row r="2" spans="1:13" s="1" customFormat="1" ht="15" customHeight="1" x14ac:dyDescent="0.2">
      <c r="A2" s="154" t="s">
        <v>0</v>
      </c>
      <c r="B2" s="155"/>
      <c r="C2" s="155"/>
      <c r="D2" s="155"/>
      <c r="E2" s="155"/>
      <c r="F2" s="155"/>
      <c r="G2" s="155"/>
      <c r="H2" s="155"/>
      <c r="I2" s="156"/>
    </row>
    <row r="3" spans="1:13" s="4" customFormat="1" ht="13.5" customHeight="1" x14ac:dyDescent="0.2">
      <c r="A3" s="157" t="s">
        <v>1</v>
      </c>
      <c r="B3" s="158"/>
      <c r="C3" s="158"/>
      <c r="D3" s="158"/>
      <c r="E3" s="158"/>
      <c r="F3" s="158"/>
      <c r="G3" s="158"/>
      <c r="H3" s="158"/>
      <c r="I3" s="159"/>
      <c r="J3" s="2"/>
      <c r="K3" s="3"/>
    </row>
    <row r="4" spans="1:13" s="4" customFormat="1" ht="15.75" x14ac:dyDescent="0.2">
      <c r="A4" s="160" t="s">
        <v>2</v>
      </c>
      <c r="B4" s="161"/>
      <c r="C4" s="161"/>
      <c r="D4" s="161"/>
      <c r="E4" s="161"/>
      <c r="F4" s="161"/>
      <c r="G4" s="161"/>
      <c r="H4" s="161"/>
      <c r="I4" s="162"/>
      <c r="J4" s="5"/>
      <c r="K4" s="5"/>
    </row>
    <row r="5" spans="1:13" s="7" customFormat="1" ht="13.5" customHeight="1" x14ac:dyDescent="0.2">
      <c r="A5" s="160" t="s">
        <v>3</v>
      </c>
      <c r="B5" s="161"/>
      <c r="C5" s="161"/>
      <c r="D5" s="161"/>
      <c r="E5" s="161"/>
      <c r="F5" s="161"/>
      <c r="G5" s="161"/>
      <c r="H5" s="161"/>
      <c r="I5" s="162"/>
      <c r="J5" s="6"/>
      <c r="K5" s="6"/>
    </row>
    <row r="6" spans="1:13" s="7" customFormat="1" ht="6" customHeight="1" x14ac:dyDescent="0.2">
      <c r="A6" s="8"/>
      <c r="B6" s="9"/>
      <c r="C6" s="10"/>
      <c r="D6" s="11"/>
      <c r="E6" s="9"/>
      <c r="F6" s="9"/>
      <c r="G6" s="9"/>
      <c r="H6" s="9"/>
      <c r="I6" s="12"/>
      <c r="J6" s="6"/>
      <c r="K6" s="6"/>
    </row>
    <row r="7" spans="1:13" s="7" customFormat="1" ht="15.75" customHeight="1" thickBot="1" x14ac:dyDescent="0.25">
      <c r="A7" s="13"/>
      <c r="B7" s="14"/>
      <c r="C7" s="15"/>
      <c r="D7" s="16"/>
      <c r="E7" s="14"/>
      <c r="F7" s="14"/>
      <c r="G7" s="14"/>
      <c r="H7" s="14"/>
      <c r="I7" s="17"/>
      <c r="J7" s="6"/>
      <c r="K7" s="6"/>
    </row>
    <row r="8" spans="1:13" s="23" customFormat="1" ht="6" customHeight="1" x14ac:dyDescent="0.2">
      <c r="A8" s="18"/>
      <c r="B8" s="6"/>
      <c r="C8" s="19"/>
      <c r="D8" s="20"/>
      <c r="E8" s="6"/>
      <c r="F8" s="6"/>
      <c r="G8" s="6"/>
      <c r="H8" s="6"/>
      <c r="I8" s="12"/>
      <c r="J8" s="21"/>
      <c r="K8" s="22"/>
    </row>
    <row r="9" spans="1:13" s="23" customFormat="1" ht="13.5" customHeight="1" x14ac:dyDescent="0.2">
      <c r="A9" s="18"/>
      <c r="B9" s="6"/>
      <c r="C9" s="19"/>
      <c r="D9" s="20"/>
      <c r="E9" s="6"/>
      <c r="F9" s="6"/>
      <c r="G9" s="6"/>
      <c r="H9" s="6"/>
      <c r="I9" s="12"/>
      <c r="J9" s="21"/>
      <c r="K9" s="22"/>
    </row>
    <row r="10" spans="1:13" s="29" customFormat="1" ht="15.75" x14ac:dyDescent="0.25">
      <c r="A10" s="24" t="s">
        <v>4</v>
      </c>
      <c r="B10" s="25"/>
      <c r="C10" s="163" t="s">
        <v>5</v>
      </c>
      <c r="D10" s="163"/>
      <c r="E10" s="26"/>
      <c r="F10" s="27" t="s">
        <v>6</v>
      </c>
      <c r="G10" s="28"/>
      <c r="H10" s="163" t="s">
        <v>5</v>
      </c>
      <c r="I10" s="164"/>
    </row>
    <row r="11" spans="1:13" s="37" customFormat="1" x14ac:dyDescent="0.2">
      <c r="A11" s="30"/>
      <c r="B11" s="31"/>
      <c r="C11" s="32">
        <v>2019</v>
      </c>
      <c r="D11" s="32">
        <v>2018</v>
      </c>
      <c r="E11" s="33"/>
      <c r="F11" s="34"/>
      <c r="G11" s="35"/>
      <c r="H11" s="32">
        <v>2019</v>
      </c>
      <c r="I11" s="36">
        <v>2018</v>
      </c>
      <c r="M11"/>
    </row>
    <row r="12" spans="1:13" x14ac:dyDescent="0.2">
      <c r="A12" s="38" t="s">
        <v>7</v>
      </c>
      <c r="B12" s="39"/>
      <c r="C12" s="40"/>
      <c r="D12" s="41"/>
      <c r="E12" s="33"/>
      <c r="F12" s="39" t="s">
        <v>8</v>
      </c>
      <c r="G12" s="42"/>
      <c r="H12" s="43"/>
      <c r="I12" s="44"/>
      <c r="L12" s="45"/>
      <c r="M12" s="46"/>
    </row>
    <row r="13" spans="1:13" x14ac:dyDescent="0.2">
      <c r="A13" s="47" t="s">
        <v>9</v>
      </c>
      <c r="B13" s="48"/>
      <c r="C13" s="40">
        <v>909326080.76999998</v>
      </c>
      <c r="D13" s="41">
        <v>225261947.87</v>
      </c>
      <c r="E13" s="33"/>
      <c r="F13" s="48" t="s">
        <v>10</v>
      </c>
      <c r="G13" s="42"/>
      <c r="H13" s="49">
        <v>228943633.47999999</v>
      </c>
      <c r="I13" s="44">
        <v>10907908.51</v>
      </c>
      <c r="J13" s="50" t="s">
        <v>11</v>
      </c>
      <c r="K13" s="51"/>
      <c r="L13" s="52"/>
      <c r="M13" s="46"/>
    </row>
    <row r="14" spans="1:13" x14ac:dyDescent="0.2">
      <c r="A14" s="53" t="s">
        <v>12</v>
      </c>
      <c r="B14" s="54"/>
      <c r="C14" s="55">
        <v>118474988.56999999</v>
      </c>
      <c r="D14" s="41">
        <v>19808826.890000001</v>
      </c>
      <c r="E14" s="33"/>
      <c r="F14" s="48" t="s">
        <v>13</v>
      </c>
      <c r="G14" s="42"/>
      <c r="H14" s="49">
        <v>18824754.989999998</v>
      </c>
      <c r="I14" s="44">
        <v>18824754.989999998</v>
      </c>
      <c r="J14" s="56"/>
      <c r="K14" s="57"/>
      <c r="L14" s="52"/>
      <c r="M14" s="46"/>
    </row>
    <row r="15" spans="1:13" x14ac:dyDescent="0.2">
      <c r="A15" s="47" t="s">
        <v>14</v>
      </c>
      <c r="B15" s="48"/>
      <c r="C15" s="58">
        <v>80806823.189999998</v>
      </c>
      <c r="D15" s="41">
        <v>3649149.36</v>
      </c>
      <c r="E15" s="33"/>
      <c r="F15" s="48" t="s">
        <v>15</v>
      </c>
      <c r="G15" s="42"/>
      <c r="H15" s="59">
        <v>15066666</v>
      </c>
      <c r="I15" s="44">
        <v>15066666</v>
      </c>
      <c r="J15" s="56"/>
      <c r="K15" s="57"/>
      <c r="L15" s="52"/>
      <c r="M15" s="46"/>
    </row>
    <row r="16" spans="1:13" x14ac:dyDescent="0.2">
      <c r="A16" s="47" t="s">
        <v>16</v>
      </c>
      <c r="B16" s="48"/>
      <c r="C16" s="60"/>
      <c r="D16" s="41"/>
      <c r="E16" s="33"/>
      <c r="F16" s="48" t="s">
        <v>17</v>
      </c>
      <c r="G16" s="42"/>
      <c r="H16" s="49"/>
      <c r="I16" s="44"/>
      <c r="L16" s="52"/>
      <c r="M16" s="46"/>
    </row>
    <row r="17" spans="1:13" x14ac:dyDescent="0.2">
      <c r="A17" s="47" t="s">
        <v>18</v>
      </c>
      <c r="B17" s="48"/>
      <c r="C17" s="60">
        <v>5984979.9800000004</v>
      </c>
      <c r="D17" s="41">
        <v>2651514.91</v>
      </c>
      <c r="E17" s="33"/>
      <c r="F17" s="48" t="s">
        <v>19</v>
      </c>
      <c r="G17" s="42"/>
      <c r="H17" s="49"/>
      <c r="I17" s="44"/>
      <c r="L17" s="61"/>
      <c r="M17" s="61"/>
    </row>
    <row r="18" spans="1:13" x14ac:dyDescent="0.2">
      <c r="A18" s="47" t="s">
        <v>20</v>
      </c>
      <c r="B18" s="48"/>
      <c r="C18" s="60"/>
      <c r="D18" s="41"/>
      <c r="E18" s="33"/>
      <c r="F18" s="48" t="s">
        <v>21</v>
      </c>
      <c r="G18" s="42"/>
      <c r="H18" s="49">
        <v>29378061.699999999</v>
      </c>
      <c r="I18" s="44">
        <v>29781019.390000001</v>
      </c>
      <c r="K18" s="51"/>
      <c r="L18" s="61"/>
      <c r="M18" s="61"/>
    </row>
    <row r="19" spans="1:13" x14ac:dyDescent="0.2">
      <c r="A19" s="47" t="s">
        <v>22</v>
      </c>
      <c r="B19" s="48"/>
      <c r="C19" s="60"/>
      <c r="D19" s="41"/>
      <c r="E19" s="33"/>
      <c r="F19" s="48" t="s">
        <v>23</v>
      </c>
      <c r="G19" s="42"/>
      <c r="H19" s="49">
        <v>48265318.810000002</v>
      </c>
      <c r="I19" s="44">
        <v>128208.04</v>
      </c>
      <c r="J19" s="56"/>
      <c r="L19" s="61"/>
      <c r="M19" s="61"/>
    </row>
    <row r="20" spans="1:13" x14ac:dyDescent="0.2">
      <c r="A20" s="47"/>
      <c r="B20" s="48"/>
      <c r="C20" s="60"/>
      <c r="D20" s="41"/>
      <c r="E20" s="33"/>
      <c r="F20" s="48" t="s">
        <v>24</v>
      </c>
      <c r="G20" s="42"/>
      <c r="H20" s="49">
        <v>34869078.780000001</v>
      </c>
      <c r="I20" s="44">
        <v>12033851.220000001</v>
      </c>
      <c r="L20" s="61"/>
      <c r="M20" s="61"/>
    </row>
    <row r="21" spans="1:13" x14ac:dyDescent="0.2">
      <c r="A21" s="47"/>
      <c r="B21" s="48"/>
      <c r="C21" s="62"/>
      <c r="D21" s="63"/>
      <c r="E21" s="33"/>
      <c r="F21" s="48"/>
      <c r="G21" s="64"/>
      <c r="H21" s="43"/>
      <c r="I21" s="44"/>
      <c r="L21" s="61"/>
      <c r="M21" s="61"/>
    </row>
    <row r="22" spans="1:13" x14ac:dyDescent="0.2">
      <c r="A22" s="38" t="s">
        <v>25</v>
      </c>
      <c r="B22" s="48"/>
      <c r="C22" s="65">
        <f>SUM(C13:C21)</f>
        <v>1114592872.51</v>
      </c>
      <c r="D22" s="65">
        <f>SUM(D13:D21)</f>
        <v>251371439.03</v>
      </c>
      <c r="E22" s="33"/>
      <c r="F22" s="39" t="s">
        <v>26</v>
      </c>
      <c r="G22" s="66"/>
      <c r="H22" s="67">
        <f>SUM(H13:H21)</f>
        <v>375347513.75999999</v>
      </c>
      <c r="I22" s="68">
        <f>SUM(I13:I21)</f>
        <v>86742408.150000006</v>
      </c>
      <c r="L22" s="61"/>
      <c r="M22" s="61"/>
    </row>
    <row r="23" spans="1:13" x14ac:dyDescent="0.2">
      <c r="A23" s="47"/>
      <c r="B23" s="48"/>
      <c r="C23" s="40"/>
      <c r="D23" s="41"/>
      <c r="E23" s="33"/>
      <c r="F23" s="48"/>
      <c r="G23" s="42"/>
      <c r="H23" s="43"/>
      <c r="I23" s="44"/>
      <c r="L23" s="61"/>
      <c r="M23" s="52"/>
    </row>
    <row r="24" spans="1:13" x14ac:dyDescent="0.2">
      <c r="A24" s="38" t="s">
        <v>27</v>
      </c>
      <c r="B24" s="39"/>
      <c r="C24" s="69"/>
      <c r="D24" s="41"/>
      <c r="E24" s="33"/>
      <c r="F24" s="39" t="s">
        <v>28</v>
      </c>
      <c r="G24" s="70"/>
      <c r="H24" s="43"/>
      <c r="I24" s="44"/>
    </row>
    <row r="25" spans="1:13" x14ac:dyDescent="0.2">
      <c r="A25" s="47" t="s">
        <v>29</v>
      </c>
      <c r="B25" s="48"/>
      <c r="C25" s="62"/>
      <c r="D25" s="63"/>
      <c r="E25" s="33"/>
      <c r="F25" s="48" t="s">
        <v>30</v>
      </c>
      <c r="G25" s="64"/>
      <c r="H25" s="71"/>
      <c r="I25" s="44"/>
    </row>
    <row r="26" spans="1:13" x14ac:dyDescent="0.2">
      <c r="A26" s="47" t="s">
        <v>31</v>
      </c>
      <c r="B26" s="48"/>
      <c r="C26" s="72"/>
      <c r="D26" s="73"/>
      <c r="E26" s="33"/>
      <c r="F26" s="48" t="s">
        <v>32</v>
      </c>
      <c r="G26" s="74"/>
      <c r="H26" s="49">
        <v>17946323.100000001</v>
      </c>
      <c r="I26" s="44">
        <v>34415398.810000002</v>
      </c>
    </row>
    <row r="27" spans="1:13" x14ac:dyDescent="0.2">
      <c r="A27" s="47" t="s">
        <v>33</v>
      </c>
      <c r="B27" s="48"/>
      <c r="C27" s="75">
        <v>668656104.26999998</v>
      </c>
      <c r="D27" s="73">
        <v>676116589.60000002</v>
      </c>
      <c r="E27" s="76"/>
      <c r="F27" s="48" t="s">
        <v>34</v>
      </c>
      <c r="G27" s="77"/>
      <c r="H27" s="78">
        <v>17466670</v>
      </c>
      <c r="I27" s="44">
        <v>30133336</v>
      </c>
      <c r="J27" s="79"/>
      <c r="K27" s="80"/>
    </row>
    <row r="28" spans="1:13" s="37" customFormat="1" x14ac:dyDescent="0.2">
      <c r="A28" s="47" t="s">
        <v>35</v>
      </c>
      <c r="B28" s="48"/>
      <c r="C28" s="49">
        <v>983843002.80999994</v>
      </c>
      <c r="D28" s="73">
        <v>929458267.10000002</v>
      </c>
      <c r="E28" s="81"/>
      <c r="F28" s="48" t="s">
        <v>36</v>
      </c>
      <c r="G28" s="34"/>
      <c r="H28" s="82"/>
      <c r="I28" s="44"/>
      <c r="J28" s="79"/>
      <c r="K28" s="80"/>
    </row>
    <row r="29" spans="1:13" s="37" customFormat="1" x14ac:dyDescent="0.2">
      <c r="A29" s="47" t="s">
        <v>37</v>
      </c>
      <c r="B29" s="48"/>
      <c r="C29" s="83">
        <v>59582165.109999999</v>
      </c>
      <c r="D29" s="73">
        <v>58060141.109999999</v>
      </c>
      <c r="E29" s="76"/>
      <c r="F29" s="48" t="s">
        <v>38</v>
      </c>
      <c r="G29" s="34"/>
      <c r="H29" s="82"/>
      <c r="I29" s="44"/>
      <c r="J29" s="79"/>
      <c r="K29" s="80"/>
    </row>
    <row r="30" spans="1:13" s="37" customFormat="1" x14ac:dyDescent="0.2">
      <c r="A30" s="47" t="s">
        <v>39</v>
      </c>
      <c r="B30" s="48"/>
      <c r="C30" s="40">
        <v>-792453459.85000002</v>
      </c>
      <c r="D30" s="84">
        <v>-727755968.33000004</v>
      </c>
      <c r="E30" s="81"/>
      <c r="F30" s="48" t="s">
        <v>40</v>
      </c>
      <c r="G30" s="34"/>
      <c r="H30" s="82">
        <v>60522675.609999999</v>
      </c>
      <c r="I30" s="68">
        <v>60522675.609999999</v>
      </c>
      <c r="J30" s="85"/>
      <c r="K30" s="86"/>
    </row>
    <row r="31" spans="1:13" x14ac:dyDescent="0.2">
      <c r="A31" s="47" t="s">
        <v>41</v>
      </c>
      <c r="B31" s="48"/>
      <c r="C31" s="40">
        <v>36771078.090000004</v>
      </c>
      <c r="D31" s="41">
        <v>53240153.799999997</v>
      </c>
      <c r="E31" s="76"/>
      <c r="F31" s="48"/>
      <c r="G31" s="87"/>
      <c r="H31" s="82"/>
      <c r="I31" s="44"/>
      <c r="J31" s="88"/>
    </row>
    <row r="32" spans="1:13" x14ac:dyDescent="0.2">
      <c r="A32" s="47" t="s">
        <v>42</v>
      </c>
      <c r="B32" s="48"/>
      <c r="C32" s="40"/>
      <c r="D32" s="41"/>
      <c r="E32" s="76"/>
      <c r="F32" s="39" t="s">
        <v>43</v>
      </c>
      <c r="G32" s="87"/>
      <c r="H32" s="89">
        <f>SUM(H25:H30)</f>
        <v>95935668.710000008</v>
      </c>
      <c r="I32" s="68">
        <f>SUM(I25:I30)</f>
        <v>125071410.42</v>
      </c>
      <c r="J32" s="88"/>
    </row>
    <row r="33" spans="1:12" x14ac:dyDescent="0.2">
      <c r="A33" s="47"/>
      <c r="B33" s="48"/>
      <c r="C33" s="40"/>
      <c r="D33" s="41"/>
      <c r="E33" s="81"/>
      <c r="F33" s="48"/>
      <c r="G33" s="87"/>
      <c r="H33" s="82"/>
      <c r="I33" s="44"/>
      <c r="J33" s="88"/>
    </row>
    <row r="34" spans="1:12" x14ac:dyDescent="0.2">
      <c r="A34" s="47"/>
      <c r="B34" s="48"/>
      <c r="C34" s="40"/>
      <c r="D34" s="41"/>
      <c r="E34" s="81"/>
      <c r="F34" s="39" t="s">
        <v>44</v>
      </c>
      <c r="G34" s="87"/>
      <c r="H34" s="90">
        <f>H22+H32</f>
        <v>471283182.47000003</v>
      </c>
      <c r="I34" s="68">
        <f>I22+I32</f>
        <v>211813818.56999999</v>
      </c>
      <c r="J34" s="88"/>
    </row>
    <row r="35" spans="1:12" x14ac:dyDescent="0.2">
      <c r="A35" s="38" t="s">
        <v>45</v>
      </c>
      <c r="B35" s="48"/>
      <c r="C35" s="40"/>
      <c r="D35" s="91"/>
      <c r="E35" s="76"/>
      <c r="F35" s="48"/>
      <c r="G35" s="87"/>
      <c r="H35" s="82"/>
      <c r="I35" s="44"/>
      <c r="J35" s="88"/>
    </row>
    <row r="36" spans="1:12" x14ac:dyDescent="0.2">
      <c r="A36" s="47"/>
      <c r="B36" s="48"/>
      <c r="C36" s="40"/>
      <c r="D36" s="41"/>
      <c r="E36" s="81"/>
      <c r="F36" s="39" t="s">
        <v>46</v>
      </c>
      <c r="G36" s="87"/>
      <c r="H36" s="82"/>
      <c r="I36" s="44"/>
      <c r="J36" s="88"/>
    </row>
    <row r="37" spans="1:12" x14ac:dyDescent="0.2">
      <c r="A37" s="38" t="s">
        <v>47</v>
      </c>
      <c r="B37" s="48"/>
      <c r="C37" s="63">
        <f>SUM(C27:C36)</f>
        <v>956398890.42999983</v>
      </c>
      <c r="D37" s="63">
        <f>SUM(D27:D36)</f>
        <v>989119183.27999985</v>
      </c>
      <c r="E37" s="81"/>
      <c r="F37" s="48"/>
      <c r="G37" s="92"/>
      <c r="H37" s="82"/>
      <c r="I37" s="44"/>
      <c r="J37" s="88"/>
    </row>
    <row r="38" spans="1:12" x14ac:dyDescent="0.2">
      <c r="A38" s="47"/>
      <c r="B38" s="93"/>
      <c r="C38" s="94"/>
      <c r="D38" s="63"/>
      <c r="E38" s="76"/>
      <c r="F38" s="39" t="s">
        <v>48</v>
      </c>
      <c r="G38" s="87"/>
      <c r="H38" s="82"/>
      <c r="I38" s="44"/>
    </row>
    <row r="39" spans="1:12" ht="14.25" customHeight="1" x14ac:dyDescent="0.2">
      <c r="A39" s="47"/>
      <c r="B39" s="93"/>
      <c r="C39" s="95"/>
      <c r="D39" s="84"/>
      <c r="E39" s="81"/>
      <c r="F39" s="96" t="s">
        <v>49</v>
      </c>
      <c r="G39" s="87"/>
      <c r="H39" s="78">
        <v>127570.21</v>
      </c>
      <c r="I39" s="97"/>
    </row>
    <row r="40" spans="1:12" ht="13.5" customHeight="1" x14ac:dyDescent="0.2">
      <c r="A40" s="38" t="s">
        <v>50</v>
      </c>
      <c r="B40" s="98"/>
      <c r="C40" s="65">
        <f>C22+C37</f>
        <v>2070991762.9399998</v>
      </c>
      <c r="D40" s="65">
        <f>D22+D37</f>
        <v>1240490622.3099999</v>
      </c>
      <c r="E40" s="76"/>
      <c r="F40" s="48" t="s">
        <v>51</v>
      </c>
      <c r="G40" s="87"/>
      <c r="H40" s="78"/>
      <c r="I40" s="97"/>
      <c r="J40" s="99"/>
    </row>
    <row r="41" spans="1:12" x14ac:dyDescent="0.2">
      <c r="A41" s="100"/>
      <c r="B41" s="98"/>
      <c r="C41" s="40"/>
      <c r="D41" s="84"/>
      <c r="E41" s="76"/>
      <c r="F41" s="48" t="s">
        <v>52</v>
      </c>
      <c r="G41" s="92"/>
      <c r="H41" s="82"/>
      <c r="I41" s="97"/>
    </row>
    <row r="42" spans="1:12" x14ac:dyDescent="0.2">
      <c r="A42" s="100"/>
      <c r="B42" s="93"/>
      <c r="C42" s="62"/>
      <c r="D42" s="84"/>
      <c r="E42" s="76"/>
      <c r="F42" s="48"/>
      <c r="G42" s="87"/>
      <c r="H42" s="82"/>
      <c r="I42" s="44"/>
    </row>
    <row r="43" spans="1:12" x14ac:dyDescent="0.2">
      <c r="A43" s="100"/>
      <c r="B43" s="98"/>
      <c r="C43" s="95"/>
      <c r="D43" s="84"/>
      <c r="E43" s="81"/>
      <c r="F43" s="39" t="s">
        <v>53</v>
      </c>
      <c r="G43" s="92"/>
      <c r="H43" s="82"/>
      <c r="I43" s="44"/>
    </row>
    <row r="44" spans="1:12" x14ac:dyDescent="0.2">
      <c r="A44" s="100"/>
      <c r="B44" s="93"/>
      <c r="C44" s="94"/>
      <c r="D44" s="65"/>
      <c r="E44" s="76"/>
      <c r="F44" s="48" t="s">
        <v>54</v>
      </c>
      <c r="G44" s="92"/>
      <c r="H44" s="78">
        <v>573455841.68999958</v>
      </c>
      <c r="I44" s="97">
        <v>7113938.3299999237</v>
      </c>
      <c r="J44" s="56"/>
    </row>
    <row r="45" spans="1:12" x14ac:dyDescent="0.2">
      <c r="A45" s="100"/>
      <c r="B45" s="98"/>
      <c r="C45" s="95"/>
      <c r="D45" s="84"/>
      <c r="E45" s="81"/>
      <c r="F45" s="48" t="s">
        <v>55</v>
      </c>
      <c r="G45" s="87"/>
      <c r="H45" s="78">
        <v>506655264.11000001</v>
      </c>
      <c r="I45" s="44">
        <v>502092960.94999999</v>
      </c>
      <c r="J45" s="56"/>
    </row>
    <row r="46" spans="1:12" x14ac:dyDescent="0.2">
      <c r="A46" s="100"/>
      <c r="B46" s="93"/>
      <c r="C46" s="95"/>
      <c r="D46" s="84"/>
      <c r="E46" s="76"/>
      <c r="F46" s="48" t="s">
        <v>56</v>
      </c>
      <c r="G46" s="87"/>
      <c r="H46" s="43"/>
      <c r="I46" s="44"/>
    </row>
    <row r="47" spans="1:12" x14ac:dyDescent="0.2">
      <c r="A47" s="100"/>
      <c r="B47" s="43"/>
      <c r="C47" s="40"/>
      <c r="D47" s="84"/>
      <c r="E47" s="81"/>
      <c r="F47" s="48" t="s">
        <v>57</v>
      </c>
      <c r="G47" s="87"/>
      <c r="H47" s="43"/>
      <c r="I47" s="44"/>
      <c r="J47" s="46"/>
      <c r="L47" s="101"/>
    </row>
    <row r="48" spans="1:12" x14ac:dyDescent="0.2">
      <c r="A48" s="100"/>
      <c r="B48" s="98"/>
      <c r="C48" s="40"/>
      <c r="D48" s="84"/>
      <c r="E48" s="81"/>
      <c r="F48" s="48" t="s">
        <v>58</v>
      </c>
      <c r="G48" s="87"/>
      <c r="H48" s="102">
        <v>519469904.45999998</v>
      </c>
      <c r="I48" s="44">
        <v>519469904.45999998</v>
      </c>
      <c r="J48" s="56"/>
    </row>
    <row r="49" spans="1:11" x14ac:dyDescent="0.2">
      <c r="A49" s="100"/>
      <c r="B49" s="43"/>
      <c r="C49" s="40"/>
      <c r="D49" s="84"/>
      <c r="E49" s="76"/>
      <c r="F49" s="48"/>
      <c r="G49" s="92"/>
      <c r="H49" s="43" t="s">
        <v>11</v>
      </c>
      <c r="I49" s="44"/>
      <c r="J49" t="s">
        <v>11</v>
      </c>
    </row>
    <row r="50" spans="1:11" x14ac:dyDescent="0.2">
      <c r="A50" s="100"/>
      <c r="B50" s="31"/>
      <c r="C50" s="62"/>
      <c r="D50" s="65"/>
      <c r="E50" s="76"/>
      <c r="F50" s="39" t="s">
        <v>59</v>
      </c>
      <c r="G50" s="103"/>
      <c r="H50" s="43"/>
      <c r="I50" s="44"/>
      <c r="J50" s="56"/>
    </row>
    <row r="51" spans="1:11" x14ac:dyDescent="0.2">
      <c r="A51" s="100"/>
      <c r="B51" s="31"/>
      <c r="C51" s="104"/>
      <c r="D51" s="84"/>
      <c r="E51" s="81"/>
      <c r="F51" s="48" t="s">
        <v>60</v>
      </c>
      <c r="G51" s="92"/>
      <c r="H51" s="105" t="s">
        <v>11</v>
      </c>
      <c r="I51" s="44"/>
      <c r="K51" s="106" t="s">
        <v>61</v>
      </c>
    </row>
    <row r="52" spans="1:11" x14ac:dyDescent="0.2">
      <c r="A52" s="100"/>
      <c r="B52" s="107"/>
      <c r="C52" s="108"/>
      <c r="D52" s="109"/>
      <c r="E52" s="76"/>
      <c r="F52" s="48" t="s">
        <v>62</v>
      </c>
      <c r="G52" s="110"/>
      <c r="H52" s="43"/>
      <c r="I52" s="44"/>
      <c r="J52" s="111"/>
      <c r="K52" s="51" t="s">
        <v>11</v>
      </c>
    </row>
    <row r="53" spans="1:11" x14ac:dyDescent="0.2">
      <c r="A53" s="100"/>
      <c r="B53" s="34"/>
      <c r="C53" s="112" t="s">
        <v>11</v>
      </c>
      <c r="D53" s="73"/>
      <c r="E53" s="81"/>
      <c r="F53" s="48"/>
      <c r="G53" s="113"/>
      <c r="H53" s="31"/>
      <c r="I53" s="44"/>
      <c r="J53" s="56"/>
    </row>
    <row r="54" spans="1:11" x14ac:dyDescent="0.2">
      <c r="A54" s="114"/>
      <c r="B54" s="43"/>
      <c r="C54" s="115"/>
      <c r="D54" s="73"/>
      <c r="E54" s="33"/>
      <c r="F54" s="48" t="s">
        <v>63</v>
      </c>
      <c r="G54" s="113"/>
      <c r="H54" s="67">
        <f>H39+H40+H44+H45+H48</f>
        <v>1599708580.4699998</v>
      </c>
      <c r="I54" s="68">
        <f>I39+I40+I44+I45+I48</f>
        <v>1028676803.7399999</v>
      </c>
    </row>
    <row r="55" spans="1:11" x14ac:dyDescent="0.2">
      <c r="A55" s="100"/>
      <c r="B55" s="43"/>
      <c r="C55" s="115"/>
      <c r="D55" s="73"/>
      <c r="E55" s="33"/>
      <c r="F55" s="48"/>
      <c r="G55" s="113"/>
      <c r="H55" s="43"/>
      <c r="I55" s="44"/>
    </row>
    <row r="56" spans="1:11" x14ac:dyDescent="0.2">
      <c r="A56" s="100"/>
      <c r="B56" s="43"/>
      <c r="C56" s="69"/>
      <c r="D56" s="73"/>
      <c r="E56" s="33"/>
      <c r="F56" s="39" t="s">
        <v>64</v>
      </c>
      <c r="G56" s="113"/>
      <c r="H56" s="67">
        <f>H34+H54</f>
        <v>2070991762.9399998</v>
      </c>
      <c r="I56" s="68">
        <f>I34+I54</f>
        <v>1240490622.3099999</v>
      </c>
    </row>
    <row r="57" spans="1:11" ht="13.5" thickBot="1" x14ac:dyDescent="0.25">
      <c r="A57" s="116"/>
      <c r="B57" s="117"/>
      <c r="C57" s="118"/>
      <c r="D57" s="119"/>
      <c r="E57" s="120"/>
      <c r="F57" s="121"/>
      <c r="G57" s="122"/>
      <c r="H57" s="117"/>
      <c r="I57" s="123"/>
    </row>
    <row r="58" spans="1:11" x14ac:dyDescent="0.2">
      <c r="A58" s="124"/>
      <c r="B58" s="124"/>
      <c r="E58" s="127"/>
    </row>
    <row r="59" spans="1:11" x14ac:dyDescent="0.2">
      <c r="A59" s="57" t="s">
        <v>65</v>
      </c>
      <c r="H59" s="143"/>
      <c r="I59" s="144"/>
    </row>
    <row r="60" spans="1:11" x14ac:dyDescent="0.2">
      <c r="H60" s="145"/>
      <c r="I60" s="146"/>
    </row>
    <row r="61" spans="1:11" x14ac:dyDescent="0.2">
      <c r="H61" s="145"/>
      <c r="I61" s="146"/>
    </row>
    <row r="62" spans="1:11" x14ac:dyDescent="0.2">
      <c r="H62" s="61"/>
      <c r="I62" s="146"/>
    </row>
    <row r="63" spans="1:11" x14ac:dyDescent="0.2">
      <c r="A63" s="149" t="s">
        <v>66</v>
      </c>
      <c r="B63" s="149"/>
      <c r="C63" s="131"/>
      <c r="D63" s="132"/>
      <c r="E63" s="133" t="s">
        <v>67</v>
      </c>
      <c r="F63" s="132"/>
      <c r="G63" s="133" t="s">
        <v>68</v>
      </c>
      <c r="H63" s="147"/>
      <c r="I63" s="148"/>
      <c r="J63" s="134"/>
    </row>
    <row r="64" spans="1:11" x14ac:dyDescent="0.2">
      <c r="A64" s="134"/>
      <c r="B64" s="135"/>
      <c r="C64" s="135"/>
      <c r="D64" s="135"/>
      <c r="E64" s="133"/>
      <c r="F64" s="135"/>
      <c r="G64" s="133" t="s">
        <v>69</v>
      </c>
      <c r="H64" s="132"/>
      <c r="I64" s="132"/>
      <c r="J64" s="134"/>
    </row>
    <row r="65" spans="1:10" x14ac:dyDescent="0.2">
      <c r="A65" s="134"/>
      <c r="B65" s="135"/>
      <c r="C65" s="135"/>
      <c r="D65" s="135"/>
      <c r="E65" s="133"/>
      <c r="F65" s="135"/>
      <c r="G65" s="136" t="s">
        <v>70</v>
      </c>
      <c r="H65" s="136"/>
      <c r="I65" s="136"/>
      <c r="J65" s="136"/>
    </row>
    <row r="66" spans="1:10" x14ac:dyDescent="0.2">
      <c r="A66" s="134"/>
      <c r="B66" s="135"/>
      <c r="C66" s="135"/>
      <c r="D66" s="135"/>
      <c r="E66" s="133"/>
      <c r="F66" s="135"/>
      <c r="G66" s="136"/>
      <c r="H66" s="136"/>
      <c r="I66" s="136"/>
      <c r="J66" s="136"/>
    </row>
    <row r="67" spans="1:10" x14ac:dyDescent="0.2">
      <c r="A67" s="134"/>
      <c r="B67" s="135"/>
      <c r="C67" s="135"/>
      <c r="D67" s="135"/>
      <c r="E67" s="133"/>
      <c r="F67" s="135"/>
      <c r="G67" s="136"/>
      <c r="H67" s="136"/>
      <c r="I67" s="136"/>
      <c r="J67" s="136"/>
    </row>
    <row r="68" spans="1:10" x14ac:dyDescent="0.2">
      <c r="A68" s="134"/>
      <c r="B68" s="135"/>
      <c r="C68" s="135"/>
      <c r="D68" s="135"/>
      <c r="E68" s="133"/>
      <c r="F68" s="135"/>
      <c r="G68" s="135"/>
      <c r="H68" s="133"/>
      <c r="I68" s="135"/>
      <c r="J68" s="134"/>
    </row>
    <row r="69" spans="1:10" x14ac:dyDescent="0.2">
      <c r="A69" s="134"/>
      <c r="B69" s="134"/>
      <c r="C69" s="131"/>
      <c r="D69" s="131"/>
      <c r="E69" s="132"/>
      <c r="F69" s="131"/>
      <c r="G69" s="131"/>
      <c r="H69" s="132"/>
      <c r="I69" s="134"/>
      <c r="J69" s="134"/>
    </row>
    <row r="70" spans="1:10" ht="15" x14ac:dyDescent="0.2">
      <c r="A70" s="150" t="s">
        <v>71</v>
      </c>
      <c r="B70" s="150"/>
      <c r="C70" s="137"/>
      <c r="D70" s="132"/>
      <c r="E70" s="133" t="s">
        <v>72</v>
      </c>
      <c r="F70" s="132"/>
      <c r="G70" s="133" t="s">
        <v>72</v>
      </c>
      <c r="H70" s="132"/>
      <c r="I70" s="132"/>
      <c r="J70" s="134"/>
    </row>
    <row r="71" spans="1:10" x14ac:dyDescent="0.2">
      <c r="A71" s="149" t="s">
        <v>73</v>
      </c>
      <c r="B71" s="149"/>
      <c r="C71" s="131"/>
      <c r="D71" s="131"/>
      <c r="E71" s="135" t="s">
        <v>74</v>
      </c>
      <c r="F71" s="131"/>
      <c r="G71" s="135" t="s">
        <v>75</v>
      </c>
      <c r="H71" s="131"/>
      <c r="I71" s="131"/>
      <c r="J71" s="134"/>
    </row>
    <row r="72" spans="1:10" x14ac:dyDescent="0.2">
      <c r="A72" s="134"/>
      <c r="B72" s="135"/>
      <c r="C72" s="135"/>
      <c r="D72" s="135"/>
      <c r="E72" s="135"/>
      <c r="F72" s="135"/>
      <c r="G72" s="135"/>
      <c r="H72" s="135"/>
      <c r="I72" s="135"/>
      <c r="J72" s="134"/>
    </row>
    <row r="73" spans="1:10" x14ac:dyDescent="0.2">
      <c r="A73" s="134"/>
      <c r="B73" s="135"/>
      <c r="C73" s="135"/>
      <c r="D73" s="135"/>
      <c r="E73" s="135"/>
      <c r="F73" s="135"/>
      <c r="G73" s="135"/>
      <c r="H73" s="135"/>
      <c r="I73" s="135"/>
      <c r="J73" s="134"/>
    </row>
    <row r="74" spans="1:10" ht="15.75" x14ac:dyDescent="0.25">
      <c r="A74" s="134"/>
      <c r="B74" s="138"/>
      <c r="C74" s="131"/>
      <c r="D74" s="131"/>
      <c r="E74" s="131"/>
      <c r="F74" s="131"/>
      <c r="G74" s="131"/>
      <c r="H74" s="131"/>
      <c r="I74" s="134"/>
      <c r="J74" s="134"/>
    </row>
    <row r="75" spans="1:10" x14ac:dyDescent="0.2">
      <c r="A75" s="134"/>
      <c r="B75" s="139"/>
      <c r="C75" s="135"/>
      <c r="D75" s="135"/>
      <c r="E75" s="135"/>
      <c r="G75" s="131"/>
      <c r="H75" s="149"/>
      <c r="I75" s="149"/>
      <c r="J75" s="134"/>
    </row>
    <row r="76" spans="1:10" x14ac:dyDescent="0.2">
      <c r="A76" s="134"/>
      <c r="B76" s="132"/>
      <c r="C76" s="132"/>
      <c r="D76" s="132"/>
      <c r="E76" s="132"/>
      <c r="F76" s="132"/>
      <c r="G76" s="132"/>
      <c r="H76" s="132"/>
      <c r="I76" s="132"/>
      <c r="J76" s="134"/>
    </row>
    <row r="77" spans="1:10" x14ac:dyDescent="0.2">
      <c r="A77" s="134"/>
      <c r="B77" s="133"/>
      <c r="C77" s="133"/>
      <c r="D77" s="133"/>
      <c r="E77" s="133"/>
      <c r="F77" s="133"/>
      <c r="G77" s="133"/>
      <c r="H77" s="133"/>
      <c r="I77" s="133"/>
      <c r="J77" s="134"/>
    </row>
    <row r="78" spans="1:10" x14ac:dyDescent="0.2">
      <c r="A78" s="134"/>
      <c r="B78" s="133"/>
      <c r="C78" s="133"/>
      <c r="D78" s="133"/>
      <c r="E78" s="133"/>
      <c r="F78" s="133"/>
      <c r="G78" s="133"/>
      <c r="H78" s="133"/>
      <c r="I78" s="133"/>
      <c r="J78" s="134"/>
    </row>
    <row r="79" spans="1:10" x14ac:dyDescent="0.2">
      <c r="A79" s="134"/>
      <c r="B79" s="132"/>
      <c r="C79" s="131"/>
      <c r="D79" s="140"/>
      <c r="E79" s="140"/>
      <c r="F79" s="140"/>
      <c r="G79" s="141"/>
      <c r="H79" s="57"/>
      <c r="I79" s="142"/>
      <c r="J79" s="134"/>
    </row>
    <row r="80" spans="1:10" x14ac:dyDescent="0.2">
      <c r="A80" s="134"/>
      <c r="B80" s="132"/>
      <c r="C80" s="132"/>
      <c r="D80" s="132"/>
      <c r="E80" s="132"/>
      <c r="F80" s="132"/>
      <c r="G80" s="132"/>
      <c r="H80" s="132"/>
      <c r="I80" s="132"/>
      <c r="J80" s="134"/>
    </row>
    <row r="81" spans="1:10" x14ac:dyDescent="0.2">
      <c r="A81" s="134"/>
      <c r="B81" s="131"/>
      <c r="C81" s="131"/>
      <c r="D81" s="131"/>
      <c r="E81" s="131"/>
      <c r="F81" s="131"/>
      <c r="G81" s="131"/>
      <c r="H81" s="131"/>
      <c r="I81" s="131"/>
      <c r="J81" s="134"/>
    </row>
  </sheetData>
  <mergeCells count="11">
    <mergeCell ref="A63:B63"/>
    <mergeCell ref="A70:B70"/>
    <mergeCell ref="A71:B71"/>
    <mergeCell ref="H75:I75"/>
    <mergeCell ref="A1:I1"/>
    <mergeCell ref="A2:I2"/>
    <mergeCell ref="A3:I3"/>
    <mergeCell ref="A4:I4"/>
    <mergeCell ref="A5:I5"/>
    <mergeCell ref="C10:D10"/>
    <mergeCell ref="H10:I10"/>
  </mergeCells>
  <printOptions horizontalCentered="1"/>
  <pageMargins left="0.19685039370078741" right="0.19685039370078741" top="0.86614173228346458" bottom="0" header="0" footer="0"/>
  <pageSetup scale="52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Estado de Situacion Financiera</vt:lpstr>
      <vt:lpstr>'Estado de Situacion Financiera'!Área_de_impresión</vt:lpstr>
      <vt:lpstr>'Estado de Situacion Financiera'!Print_Area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2019-10-28T16:43:55Z</cp:lastPrinted>
  <dcterms:created xsi:type="dcterms:W3CDTF">2019-10-28T16:43:02Z</dcterms:created>
  <dcterms:modified xsi:type="dcterms:W3CDTF">2019-10-29T16:54:39Z</dcterms:modified>
</cp:coreProperties>
</file>